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план'!$A$1:$D$22</definedName>
    <definedName name="_xlnm.Print_Area" localSheetId="0">'2018 факт'!$A$1:$E$28</definedName>
  </definedNames>
  <calcPr fullCalcOnLoad="1"/>
</workbook>
</file>

<file path=xl/sharedStrings.xml><?xml version="1.0" encoding="utf-8"?>
<sst xmlns="http://schemas.openxmlformats.org/spreadsheetml/2006/main" count="49" uniqueCount="31">
  <si>
    <r>
      <t xml:space="preserve">Общество с ограниченной ответственностью «Управляющая компания «Колтома» </t>
    </r>
    <r>
      <rPr>
        <b/>
        <sz val="18"/>
        <rFont val="Arial"/>
        <family val="2"/>
      </rPr>
      <t>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</si>
  <si>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2018 год по адресу: ул. Школьная, дом 53а</t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</si>
  <si>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</si>
  <si>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</si>
  <si>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</si>
  <si>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</si>
  <si>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Председатель совета МКД_______________ Обухов А.Б.</t>
  </si>
  <si>
    <t>Директор ООО "УК "Колтома" ______________ С.Ю. Комолкин</t>
  </si>
  <si>
    <t>СОГЛАСОВАНО:</t>
  </si>
  <si>
    <t>Председатель совета МКД_______________ А.Б. Обухов</t>
  </si>
  <si>
    <t>План работ по ремонту общедомового имущества на 2018 год по адресу: ул. Школьная, дом 53а</t>
  </si>
  <si>
    <t>Изготовление и установка подъездных подвальных дверей</t>
  </si>
  <si>
    <t>апрель</t>
  </si>
  <si>
    <t>Подрядчик</t>
  </si>
  <si>
    <t>ООО"Энергомаш"</t>
  </si>
  <si>
    <t>Монтаж светодиодных  светильников перед входными группами и в тамбурах</t>
  </si>
  <si>
    <t>ООО "ЖРП"Металлург"</t>
  </si>
  <si>
    <t>май</t>
  </si>
  <si>
    <t>Ремонт кровли  над. кв.45</t>
  </si>
  <si>
    <t>июнь</t>
  </si>
  <si>
    <t>Монтаж светодиодных светильников в подъезде на этажных площадках</t>
  </si>
  <si>
    <t>июль</t>
  </si>
  <si>
    <t>Монтаж ПВХ конструкцийв подъезде № 1</t>
  </si>
  <si>
    <t>август</t>
  </si>
  <si>
    <t>Выполнение плана по энергоэффективности за 2018г.</t>
  </si>
  <si>
    <t>План по энергоэффективности за 2018г.</t>
  </si>
  <si>
    <t>Ремонт радиатора в кв.№ 14</t>
  </si>
  <si>
    <t>октябрь</t>
  </si>
  <si>
    <t>Итого</t>
  </si>
  <si>
    <t xml:space="preserve">Стоимость работ, руб. </t>
  </si>
  <si>
    <t>Монтаж чугунного радиатора в квартире № 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</si>
</sst>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85" zoomScaleSheetLayoutView="85" zoomScalePageLayoutView="0" workbookViewId="0" topLeftCell="A22">
      <selection activeCell="B17" sqref="B17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15.8515625" style="1" customWidth="1"/>
    <col min="4" max="4" width="17.7109375" style="1" customWidth="1"/>
    <col min="5" max="5" width="22.7109375" style="2" customWidth="1"/>
    <col min="6" max="16384" width="9.140625" style="2" customWidth="1"/>
  </cols>
  <sheetData>
    <row r="1" spans="1:4" ht="126" customHeight="1">
      <c r="A1" s="28" t="s">
        <v>0</v>
      </c>
      <c r="B1" s="28"/>
      <c r="C1" s="28"/>
      <c r="D1" s="28"/>
    </row>
    <row r="2" spans="1:4" ht="29.25" customHeight="1">
      <c r="A2" s="3"/>
      <c r="B2" s="3"/>
      <c r="C2" s="3"/>
      <c r="D2" s="3"/>
    </row>
    <row r="3" spans="1:4" ht="75" customHeight="1">
      <c r="A3" s="29" t="s">
        <v>1</v>
      </c>
      <c r="B3" s="29"/>
      <c r="C3" s="29"/>
      <c r="D3" s="29"/>
    </row>
    <row r="4" ht="21.75" customHeight="1"/>
    <row r="5" spans="1:5" s="5" customFormat="1" ht="46.5" customHeight="1">
      <c r="A5" s="22" t="s">
        <v>2</v>
      </c>
      <c r="B5" s="17" t="s">
        <v>3</v>
      </c>
      <c r="C5" s="17" t="s">
        <v>4</v>
      </c>
      <c r="D5" s="17" t="s">
        <v>29</v>
      </c>
      <c r="E5" s="26" t="s">
        <v>13</v>
      </c>
    </row>
    <row r="6" spans="1:5" s="5" customFormat="1" ht="39.75" customHeight="1">
      <c r="A6" s="22">
        <v>1</v>
      </c>
      <c r="B6" s="18" t="s">
        <v>11</v>
      </c>
      <c r="C6" s="19">
        <v>43209</v>
      </c>
      <c r="D6" s="27">
        <v>9000</v>
      </c>
      <c r="E6" s="26" t="s">
        <v>14</v>
      </c>
    </row>
    <row r="7" spans="1:5" ht="37.5" customHeight="1">
      <c r="A7" s="22">
        <v>2</v>
      </c>
      <c r="B7" s="18" t="s">
        <v>15</v>
      </c>
      <c r="C7" s="19">
        <v>43251</v>
      </c>
      <c r="D7" s="20">
        <v>8128.15</v>
      </c>
      <c r="E7" s="21" t="s">
        <v>16</v>
      </c>
    </row>
    <row r="8" spans="1:5" ht="34.5" customHeight="1" hidden="1">
      <c r="A8" s="22"/>
      <c r="B8" s="18"/>
      <c r="C8" s="17"/>
      <c r="D8" s="20"/>
      <c r="E8" s="21" t="s">
        <v>16</v>
      </c>
    </row>
    <row r="9" spans="1:5" ht="33" customHeight="1">
      <c r="A9" s="22">
        <v>3</v>
      </c>
      <c r="B9" s="18" t="s">
        <v>18</v>
      </c>
      <c r="C9" s="19">
        <v>43277</v>
      </c>
      <c r="D9" s="20">
        <v>11652.57</v>
      </c>
      <c r="E9" s="21" t="s">
        <v>16</v>
      </c>
    </row>
    <row r="10" spans="1:5" ht="28.5" customHeight="1">
      <c r="A10" s="22">
        <v>4</v>
      </c>
      <c r="B10" s="18" t="s">
        <v>22</v>
      </c>
      <c r="C10" s="19">
        <v>43320</v>
      </c>
      <c r="D10" s="20">
        <v>55000</v>
      </c>
      <c r="E10" s="21" t="s">
        <v>16</v>
      </c>
    </row>
    <row r="11" spans="1:5" ht="28.5" customHeight="1">
      <c r="A11" s="4">
        <v>5</v>
      </c>
      <c r="B11" s="23" t="s">
        <v>26</v>
      </c>
      <c r="C11" s="24">
        <v>43374</v>
      </c>
      <c r="D11" s="25">
        <v>10700</v>
      </c>
      <c r="E11" s="21" t="s">
        <v>16</v>
      </c>
    </row>
    <row r="12" spans="1:5" ht="28.5" customHeight="1">
      <c r="A12" s="4">
        <v>6</v>
      </c>
      <c r="B12" s="23" t="s">
        <v>30</v>
      </c>
      <c r="C12" s="24">
        <v>43188</v>
      </c>
      <c r="D12" s="25">
        <v>6644.47</v>
      </c>
      <c r="E12" s="21" t="s">
        <v>16</v>
      </c>
    </row>
    <row r="13" spans="1:4" ht="28.5" customHeight="1">
      <c r="A13" s="4"/>
      <c r="B13" s="6" t="s">
        <v>28</v>
      </c>
      <c r="C13" s="7"/>
      <c r="D13" s="33">
        <f>SUM(D6:D12)</f>
        <v>101125.19</v>
      </c>
    </row>
    <row r="14" spans="1:4" ht="33.75" customHeight="1">
      <c r="A14" s="13"/>
      <c r="B14" s="14" t="s">
        <v>24</v>
      </c>
      <c r="C14" s="15"/>
      <c r="D14" s="16"/>
    </row>
    <row r="15" spans="1:5" ht="27.75" customHeight="1">
      <c r="A15" s="17">
        <v>1</v>
      </c>
      <c r="B15" s="18" t="s">
        <v>20</v>
      </c>
      <c r="C15" s="19">
        <v>43312</v>
      </c>
      <c r="D15" s="20">
        <v>28715.05</v>
      </c>
      <c r="E15" s="21" t="s">
        <v>16</v>
      </c>
    </row>
    <row r="16" spans="1:5" ht="27.75" customHeight="1">
      <c r="A16" s="17"/>
      <c r="B16" s="18" t="s">
        <v>28</v>
      </c>
      <c r="C16" s="19"/>
      <c r="D16" s="38">
        <v>28715.05</v>
      </c>
      <c r="E16" s="21"/>
    </row>
    <row r="17" spans="1:5" ht="27.75" customHeight="1">
      <c r="A17" s="34"/>
      <c r="B17" s="35"/>
      <c r="C17" s="36"/>
      <c r="D17" s="37"/>
      <c r="E17" s="32"/>
    </row>
    <row r="18" spans="1:5" ht="27.75" customHeight="1">
      <c r="A18" s="34"/>
      <c r="B18" s="35"/>
      <c r="C18" s="36"/>
      <c r="D18" s="37"/>
      <c r="E18" s="32"/>
    </row>
    <row r="19" spans="1:4" ht="12.75" customHeight="1">
      <c r="A19" s="30" t="s">
        <v>6</v>
      </c>
      <c r="B19" s="30"/>
      <c r="C19" s="30"/>
      <c r="D19" s="30"/>
    </row>
    <row r="20" ht="14.25" customHeight="1"/>
    <row r="21" spans="1:4" ht="13.5" customHeight="1">
      <c r="A21" s="30" t="s">
        <v>7</v>
      </c>
      <c r="B21" s="30"/>
      <c r="C21" s="30"/>
      <c r="D21" s="30"/>
    </row>
    <row r="26" spans="1:4" ht="13.5">
      <c r="A26" s="31"/>
      <c r="B26" s="31"/>
      <c r="C26" s="10"/>
      <c r="D26" s="11"/>
    </row>
    <row r="27" spans="1:4" ht="13.5">
      <c r="A27" s="11"/>
      <c r="B27" s="11"/>
      <c r="C27" s="10"/>
      <c r="D27" s="11"/>
    </row>
    <row r="28" spans="1:4" ht="13.5">
      <c r="A28" s="31"/>
      <c r="B28" s="31"/>
      <c r="C28" s="10"/>
      <c r="D28" s="11"/>
    </row>
  </sheetData>
  <sheetProtection selectLockedCells="1" selectUnlockedCells="1"/>
  <mergeCells count="6">
    <mergeCell ref="A1:D1"/>
    <mergeCell ref="A3:D3"/>
    <mergeCell ref="A19:D19"/>
    <mergeCell ref="A21:D21"/>
    <mergeCell ref="A26:B26"/>
    <mergeCell ref="A28:B28"/>
  </mergeCells>
  <printOptions/>
  <pageMargins left="0.75" right="0.75" top="1" bottom="1" header="0.5118055555555555" footer="0.511805555555555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5" zoomScaleSheetLayoutView="85" zoomScalePageLayoutView="0" workbookViewId="0" topLeftCell="A7">
      <selection activeCell="C10" sqref="C10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21.28125" style="1" customWidth="1"/>
    <col min="4" max="4" width="18.00390625" style="1" customWidth="1"/>
    <col min="5" max="16384" width="9.140625" style="2" customWidth="1"/>
  </cols>
  <sheetData>
    <row r="1" spans="1:4" ht="126" customHeight="1">
      <c r="A1" s="28" t="s">
        <v>0</v>
      </c>
      <c r="B1" s="28"/>
      <c r="C1" s="28"/>
      <c r="D1" s="28"/>
    </row>
    <row r="2" spans="1:4" ht="29.25" customHeight="1">
      <c r="A2" s="3"/>
      <c r="B2" s="3"/>
      <c r="C2" s="3"/>
      <c r="D2" s="3"/>
    </row>
    <row r="3" spans="1:4" ht="52.5" customHeight="1">
      <c r="A3" s="29" t="s">
        <v>10</v>
      </c>
      <c r="B3" s="29"/>
      <c r="C3" s="29"/>
      <c r="D3" s="29"/>
    </row>
    <row r="4" ht="21.75" customHeight="1"/>
    <row r="5" spans="1:4" s="5" customFormat="1" ht="46.5" customHeight="1">
      <c r="A5" s="4" t="s">
        <v>2</v>
      </c>
      <c r="B5" s="4" t="s">
        <v>3</v>
      </c>
      <c r="C5" s="4" t="s">
        <v>4</v>
      </c>
      <c r="D5" s="4" t="s">
        <v>5</v>
      </c>
    </row>
    <row r="6" spans="1:4" s="5" customFormat="1" ht="39.75" customHeight="1">
      <c r="A6" s="4">
        <v>1</v>
      </c>
      <c r="B6" s="6" t="s">
        <v>11</v>
      </c>
      <c r="C6" s="4" t="s">
        <v>12</v>
      </c>
      <c r="D6" s="8">
        <v>9000</v>
      </c>
    </row>
    <row r="7" spans="1:4" ht="37.5" customHeight="1">
      <c r="A7" s="4">
        <v>2</v>
      </c>
      <c r="B7" s="6" t="s">
        <v>15</v>
      </c>
      <c r="C7" s="4" t="s">
        <v>17</v>
      </c>
      <c r="D7" s="9">
        <v>8128.15</v>
      </c>
    </row>
    <row r="8" spans="1:4" ht="43.5" customHeight="1">
      <c r="A8" s="4">
        <v>3</v>
      </c>
      <c r="B8" s="6" t="s">
        <v>18</v>
      </c>
      <c r="C8" s="4" t="s">
        <v>19</v>
      </c>
      <c r="D8" s="8">
        <v>11652.57</v>
      </c>
    </row>
    <row r="9" spans="1:4" ht="43.5" customHeight="1">
      <c r="A9" s="4">
        <v>4</v>
      </c>
      <c r="B9" s="6" t="s">
        <v>22</v>
      </c>
      <c r="C9" s="7" t="s">
        <v>23</v>
      </c>
      <c r="D9" s="9">
        <v>55000</v>
      </c>
    </row>
    <row r="10" spans="1:4" ht="43.5" customHeight="1">
      <c r="A10" s="4">
        <v>5</v>
      </c>
      <c r="B10" s="23" t="s">
        <v>26</v>
      </c>
      <c r="C10" s="24" t="s">
        <v>27</v>
      </c>
      <c r="D10" s="25">
        <v>10700</v>
      </c>
    </row>
    <row r="11" spans="1:4" ht="43.5" customHeight="1">
      <c r="A11" s="4"/>
      <c r="B11" s="6"/>
      <c r="C11" s="7"/>
      <c r="D11" s="9"/>
    </row>
    <row r="12" spans="1:4" ht="44.25" customHeight="1">
      <c r="A12" s="4"/>
      <c r="B12" s="12" t="s">
        <v>25</v>
      </c>
      <c r="C12" s="4"/>
      <c r="D12" s="8"/>
    </row>
    <row r="13" spans="1:4" ht="34.5" customHeight="1" hidden="1">
      <c r="A13" s="4">
        <v>5</v>
      </c>
      <c r="B13" s="6"/>
      <c r="C13" s="4"/>
      <c r="D13" s="9"/>
    </row>
    <row r="14" spans="1:4" ht="56.25" customHeight="1">
      <c r="A14" s="1">
        <v>1</v>
      </c>
      <c r="B14" s="6" t="s">
        <v>20</v>
      </c>
      <c r="C14" s="7" t="s">
        <v>21</v>
      </c>
      <c r="D14" s="9">
        <v>28715.05</v>
      </c>
    </row>
    <row r="15" spans="1:4" ht="13.5" customHeight="1">
      <c r="A15" s="30" t="s">
        <v>8</v>
      </c>
      <c r="B15" s="30"/>
      <c r="C15" s="30"/>
      <c r="D15" s="30"/>
    </row>
    <row r="16" ht="19.5" customHeight="1"/>
    <row r="17" spans="1:4" ht="14.25" customHeight="1">
      <c r="A17" s="30" t="s">
        <v>9</v>
      </c>
      <c r="B17" s="30"/>
      <c r="C17" s="30"/>
      <c r="D17" s="30"/>
    </row>
    <row r="19" ht="14.25" customHeight="1"/>
    <row r="20" spans="1:4" ht="12.75" customHeight="1">
      <c r="A20" s="30" t="s">
        <v>7</v>
      </c>
      <c r="B20" s="30"/>
      <c r="C20" s="30"/>
      <c r="D20" s="30"/>
    </row>
    <row r="25" spans="1:4" ht="13.5">
      <c r="A25" s="31"/>
      <c r="B25" s="31"/>
      <c r="C25" s="10"/>
      <c r="D25" s="11"/>
    </row>
    <row r="26" spans="1:4" ht="13.5">
      <c r="A26" s="11"/>
      <c r="B26" s="11"/>
      <c r="C26" s="10"/>
      <c r="D26" s="11"/>
    </row>
    <row r="27" spans="1:4" ht="13.5">
      <c r="A27" s="31"/>
      <c r="B27" s="31"/>
      <c r="C27" s="10"/>
      <c r="D27" s="11"/>
    </row>
  </sheetData>
  <sheetProtection selectLockedCells="1" selectUnlockedCells="1"/>
  <mergeCells count="7">
    <mergeCell ref="A27:B27"/>
    <mergeCell ref="A1:D1"/>
    <mergeCell ref="A3:D3"/>
    <mergeCell ref="A15:D15"/>
    <mergeCell ref="A17:D17"/>
    <mergeCell ref="A20:D20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2018-07-06T07:17:13Z</cp:lastPrinted>
  <dcterms:modified xsi:type="dcterms:W3CDTF">2019-02-12T12:25:13Z</dcterms:modified>
  <cp:category/>
  <cp:version/>
  <cp:contentType/>
  <cp:contentStatus/>
</cp:coreProperties>
</file>